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od cos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;-0.0;0.0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2C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0" customWidth="1" min="4" max="4"/>
    <col width="13" customWidth="1" min="5" max="5"/>
    <col width="19" customWidth="1" min="6" max="6"/>
    <col width="14" customWidth="1" min="7" max="7"/>
    <col width="18" customWidth="1" min="8" max="8"/>
  </cols>
  <sheetData>
    <row r="1">
      <c r="A1" s="1" t="inlineStr">
        <is>
          <t>Weekly food cost % tracker - The Hospitality Insider (thehospitalityinsider.com)</t>
        </is>
      </c>
    </row>
    <row r="2">
      <c r="A2" t="inlineStr">
        <is>
          <t>Target food cost %</t>
        </is>
      </c>
      <c r="B2" s="2" t="n">
        <v>0.3</v>
      </c>
    </row>
    <row r="4">
      <c r="A4" s="3" t="inlineStr">
        <is>
          <t>Week starting</t>
        </is>
      </c>
      <c r="B4" s="3" t="inlineStr">
        <is>
          <t>Opening inventory</t>
        </is>
      </c>
      <c r="C4" s="3" t="inlineStr">
        <is>
          <t>Purchases</t>
        </is>
      </c>
      <c r="D4" s="3" t="inlineStr">
        <is>
          <t>Closing inventory</t>
        </is>
      </c>
      <c r="E4" s="3" t="inlineStr">
        <is>
          <t>Food sales</t>
        </is>
      </c>
      <c r="F4" s="3" t="inlineStr">
        <is>
          <t>Food cost (COGS)</t>
        </is>
      </c>
      <c r="G4" s="3" t="inlineStr">
        <is>
          <t>Food cost %</t>
        </is>
      </c>
      <c r="H4" s="3" t="inlineStr">
        <is>
          <t>vs target (pts)</t>
        </is>
      </c>
    </row>
    <row r="5">
      <c r="A5" t="inlineStr">
        <is>
          <t>Week 1</t>
        </is>
      </c>
      <c r="B5" s="4" t="n">
        <v>4200</v>
      </c>
      <c r="C5" s="4" t="n">
        <v>6100</v>
      </c>
      <c r="D5" s="4" t="n">
        <v>4000</v>
      </c>
      <c r="E5" s="4" t="n">
        <v>21000</v>
      </c>
      <c r="F5" s="4">
        <f>IF(E5="","",B5+C5-D5)</f>
        <v/>
      </c>
      <c r="G5" s="2">
        <f>IF(OR(E5="",E5=0),"",F5/E5)</f>
        <v/>
      </c>
      <c r="H5" s="5">
        <f>IF(G5="","",(G5-$B$2)*100)</f>
        <v/>
      </c>
    </row>
    <row r="6">
      <c r="A6" t="inlineStr">
        <is>
          <t>Week 2</t>
        </is>
      </c>
      <c r="B6" s="4" t="n">
        <v>4000</v>
      </c>
      <c r="C6" s="4" t="n">
        <v>5800</v>
      </c>
      <c r="D6" s="4" t="n">
        <v>3900</v>
      </c>
      <c r="E6" s="4" t="n">
        <v>19500</v>
      </c>
      <c r="F6" s="4">
        <f>IF(E6="","",B6+C6-D6)</f>
        <v/>
      </c>
      <c r="G6" s="2">
        <f>IF(OR(E6="",E6=0),"",F6/E6)</f>
        <v/>
      </c>
      <c r="H6" s="5">
        <f>IF(G6="","",(G6-$B$2)*100)</f>
        <v/>
      </c>
    </row>
    <row r="7">
      <c r="B7" s="4" t="n"/>
      <c r="C7" s="4" t="n"/>
      <c r="D7" s="4" t="n"/>
      <c r="E7" s="4" t="n"/>
      <c r="F7" s="4">
        <f>IF(E7="","",B7+C7-D7)</f>
        <v/>
      </c>
      <c r="G7" s="2">
        <f>IF(OR(E7="",E7=0),"",F7/E7)</f>
        <v/>
      </c>
      <c r="H7" s="5">
        <f>IF(G7="","",(G7-$B$2)*100)</f>
        <v/>
      </c>
    </row>
    <row r="8">
      <c r="B8" s="4" t="n"/>
      <c r="C8" s="4" t="n"/>
      <c r="D8" s="4" t="n"/>
      <c r="E8" s="4" t="n"/>
      <c r="F8" s="4">
        <f>IF(E8="","",B8+C8-D8)</f>
        <v/>
      </c>
      <c r="G8" s="2">
        <f>IF(OR(E8="",E8=0),"",F8/E8)</f>
        <v/>
      </c>
      <c r="H8" s="5">
        <f>IF(G8="","",(G8-$B$2)*100)</f>
        <v/>
      </c>
    </row>
    <row r="9">
      <c r="B9" s="4" t="n"/>
      <c r="C9" s="4" t="n"/>
      <c r="D9" s="4" t="n"/>
      <c r="E9" s="4" t="n"/>
      <c r="F9" s="4">
        <f>IF(E9="","",B9+C9-D9)</f>
        <v/>
      </c>
      <c r="G9" s="2">
        <f>IF(OR(E9="",E9=0),"",F9/E9)</f>
        <v/>
      </c>
      <c r="H9" s="5">
        <f>IF(G9="","",(G9-$B$2)*100)</f>
        <v/>
      </c>
    </row>
    <row r="10">
      <c r="B10" s="4" t="n"/>
      <c r="C10" s="4" t="n"/>
      <c r="D10" s="4" t="n"/>
      <c r="E10" s="4" t="n"/>
      <c r="F10" s="4">
        <f>IF(E10="","",B10+C10-D10)</f>
        <v/>
      </c>
      <c r="G10" s="2">
        <f>IF(OR(E10="",E10=0),"",F10/E10)</f>
        <v/>
      </c>
      <c r="H10" s="5">
        <f>IF(G10="","",(G10-$B$2)*100)</f>
        <v/>
      </c>
    </row>
    <row r="11">
      <c r="B11" s="4" t="n"/>
      <c r="C11" s="4" t="n"/>
      <c r="D11" s="4" t="n"/>
      <c r="E11" s="4" t="n"/>
      <c r="F11" s="4">
        <f>IF(E11="","",B11+C11-D11)</f>
        <v/>
      </c>
      <c r="G11" s="2">
        <f>IF(OR(E11="",E11=0),"",F11/E11)</f>
        <v/>
      </c>
      <c r="H11" s="5">
        <f>IF(G11="","",(G11-$B$2)*100)</f>
        <v/>
      </c>
    </row>
    <row r="12">
      <c r="B12" s="4" t="n"/>
      <c r="C12" s="4" t="n"/>
      <c r="D12" s="4" t="n"/>
      <c r="E12" s="4" t="n"/>
      <c r="F12" s="4">
        <f>IF(E12="","",B12+C12-D12)</f>
        <v/>
      </c>
      <c r="G12" s="2">
        <f>IF(OR(E12="",E12=0),"",F12/E12)</f>
        <v/>
      </c>
      <c r="H12" s="5">
        <f>IF(G12="","",(G12-$B$2)*100)</f>
        <v/>
      </c>
    </row>
    <row r="13">
      <c r="B13" s="4" t="n"/>
      <c r="C13" s="4" t="n"/>
      <c r="D13" s="4" t="n"/>
      <c r="E13" s="4" t="n"/>
      <c r="F13" s="4">
        <f>IF(E13="","",B13+C13-D13)</f>
        <v/>
      </c>
      <c r="G13" s="2">
        <f>IF(OR(E13="",E13=0),"",F13/E13)</f>
        <v/>
      </c>
      <c r="H13" s="5">
        <f>IF(G13="","",(G13-$B$2)*100)</f>
        <v/>
      </c>
    </row>
    <row r="14">
      <c r="B14" s="4" t="n"/>
      <c r="C14" s="4" t="n"/>
      <c r="D14" s="4" t="n"/>
      <c r="E14" s="4" t="n"/>
      <c r="F14" s="4">
        <f>IF(E14="","",B14+C14-D14)</f>
        <v/>
      </c>
      <c r="G14" s="2">
        <f>IF(OR(E14="",E14=0),"",F14/E14)</f>
        <v/>
      </c>
      <c r="H14" s="5">
        <f>IF(G14="","",(G14-$B$2)*100)</f>
        <v/>
      </c>
    </row>
    <row r="15">
      <c r="B15" s="4" t="n"/>
      <c r="C15" s="4" t="n"/>
      <c r="D15" s="4" t="n"/>
      <c r="E15" s="4" t="n"/>
      <c r="F15" s="4">
        <f>IF(E15="","",B15+C15-D15)</f>
        <v/>
      </c>
      <c r="G15" s="2">
        <f>IF(OR(E15="",E15=0),"",F15/E15)</f>
        <v/>
      </c>
      <c r="H15" s="5">
        <f>IF(G15="","",(G15-$B$2)*100)</f>
        <v/>
      </c>
    </row>
    <row r="16">
      <c r="B16" s="4" t="n"/>
      <c r="C16" s="4" t="n"/>
      <c r="D16" s="4" t="n"/>
      <c r="E16" s="4" t="n"/>
      <c r="F16" s="4">
        <f>IF(E16="","",B16+C16-D16)</f>
        <v/>
      </c>
      <c r="G16" s="2">
        <f>IF(OR(E16="",E16=0),"",F16/E16)</f>
        <v/>
      </c>
      <c r="H16" s="5">
        <f>IF(G16="","",(G16-$B$2)*100)</f>
        <v/>
      </c>
    </row>
    <row r="17">
      <c r="B17" s="4" t="n"/>
      <c r="C17" s="4" t="n"/>
      <c r="D17" s="4" t="n"/>
      <c r="E17" s="4" t="n"/>
      <c r="F17" s="4">
        <f>IF(E17="","",B17+C17-D17)</f>
        <v/>
      </c>
      <c r="G17" s="2">
        <f>IF(OR(E17="",E17=0),"",F17/E17)</f>
        <v/>
      </c>
      <c r="H17" s="5">
        <f>IF(G17="","",(G17-$B$2)*100)</f>
        <v/>
      </c>
    </row>
    <row r="18">
      <c r="B18" s="4" t="n"/>
      <c r="C18" s="4" t="n"/>
      <c r="D18" s="4" t="n"/>
      <c r="E18" s="4" t="n"/>
      <c r="F18" s="4">
        <f>IF(E18="","",B18+C18-D18)</f>
        <v/>
      </c>
      <c r="G18" s="2">
        <f>IF(OR(E18="",E18=0),"",F18/E18)</f>
        <v/>
      </c>
      <c r="H18" s="5">
        <f>IF(G18="","",(G18-$B$2)*100)</f>
        <v/>
      </c>
    </row>
    <row r="19">
      <c r="B19" s="4" t="n"/>
      <c r="C19" s="4" t="n"/>
      <c r="D19" s="4" t="n"/>
      <c r="E19" s="4" t="n"/>
      <c r="F19" s="4">
        <f>IF(E19="","",B19+C19-D19)</f>
        <v/>
      </c>
      <c r="G19" s="2">
        <f>IF(OR(E19="",E19=0),"",F19/E19)</f>
        <v/>
      </c>
      <c r="H19" s="5">
        <f>IF(G19="","",(G19-$B$2)*100)</f>
        <v/>
      </c>
    </row>
    <row r="20">
      <c r="B20" s="4" t="n"/>
      <c r="C20" s="4" t="n"/>
      <c r="D20" s="4" t="n"/>
      <c r="E20" s="4" t="n"/>
      <c r="F20" s="4">
        <f>IF(E20="","",B20+C20-D20)</f>
        <v/>
      </c>
      <c r="G20" s="2">
        <f>IF(OR(E20="",E20=0),"",F20/E20)</f>
        <v/>
      </c>
      <c r="H20" s="5">
        <f>IF(G20="","",(G20-$B$2)*100)</f>
        <v/>
      </c>
    </row>
    <row r="21">
      <c r="B21" s="4" t="n"/>
      <c r="C21" s="4" t="n"/>
      <c r="D21" s="4" t="n"/>
      <c r="E21" s="4" t="n"/>
      <c r="F21" s="4">
        <f>IF(E21="","",B21+C21-D21)</f>
        <v/>
      </c>
      <c r="G21" s="2">
        <f>IF(OR(E21="",E21=0),"",F21/E21)</f>
        <v/>
      </c>
      <c r="H21" s="5">
        <f>IF(G21="","",(G21-$B$2)*100)</f>
        <v/>
      </c>
    </row>
    <row r="22">
      <c r="B22" s="4" t="n"/>
      <c r="C22" s="4" t="n"/>
      <c r="D22" s="4" t="n"/>
      <c r="E22" s="4" t="n"/>
      <c r="F22" s="4">
        <f>IF(E22="","",B22+C22-D22)</f>
        <v/>
      </c>
      <c r="G22" s="2">
        <f>IF(OR(E22="",E22=0),"",F22/E22)</f>
        <v/>
      </c>
      <c r="H22" s="5">
        <f>IF(G22="","",(G22-$B$2)*100)</f>
        <v/>
      </c>
    </row>
    <row r="23">
      <c r="B23" s="4" t="n"/>
      <c r="C23" s="4" t="n"/>
      <c r="D23" s="4" t="n"/>
      <c r="E23" s="4" t="n"/>
      <c r="F23" s="4">
        <f>IF(E23="","",B23+C23-D23)</f>
        <v/>
      </c>
      <c r="G23" s="2">
        <f>IF(OR(E23="",E23=0),"",F23/E23)</f>
        <v/>
      </c>
      <c r="H23" s="5">
        <f>IF(G23="","",(G23-$B$2)*100)</f>
        <v/>
      </c>
    </row>
    <row r="24">
      <c r="B24" s="4" t="n"/>
      <c r="C24" s="4" t="n"/>
      <c r="D24" s="4" t="n"/>
      <c r="E24" s="4" t="n"/>
      <c r="F24" s="4">
        <f>IF(E24="","",B24+C24-D24)</f>
        <v/>
      </c>
      <c r="G24" s="2">
        <f>IF(OR(E24="",E24=0),"",F24/E24)</f>
        <v/>
      </c>
      <c r="H24" s="5">
        <f>IF(G24="","",(G24-$B$2)*100)</f>
        <v/>
      </c>
    </row>
    <row r="25">
      <c r="B25" s="4" t="n"/>
      <c r="C25" s="4" t="n"/>
      <c r="D25" s="4" t="n"/>
      <c r="E25" s="4" t="n"/>
      <c r="F25" s="4">
        <f>IF(E25="","",B25+C25-D25)</f>
        <v/>
      </c>
      <c r="G25" s="2">
        <f>IF(OR(E25="",E25=0),"",F25/E25)</f>
        <v/>
      </c>
      <c r="H25" s="5">
        <f>IF(G25="","",(G25-$B$2)*100)</f>
        <v/>
      </c>
    </row>
    <row r="26">
      <c r="B26" s="4" t="n"/>
      <c r="C26" s="4" t="n"/>
      <c r="D26" s="4" t="n"/>
      <c r="E26" s="4" t="n"/>
      <c r="F26" s="4">
        <f>IF(E26="","",B26+C26-D26)</f>
        <v/>
      </c>
      <c r="G26" s="2">
        <f>IF(OR(E26="",E26=0),"",F26/E26)</f>
        <v/>
      </c>
      <c r="H26" s="5">
        <f>IF(G26="","",(G26-$B$2)*100)</f>
        <v/>
      </c>
    </row>
    <row r="27">
      <c r="B27" s="4" t="n"/>
      <c r="C27" s="4" t="n"/>
      <c r="D27" s="4" t="n"/>
      <c r="E27" s="4" t="n"/>
      <c r="F27" s="4">
        <f>IF(E27="","",B27+C27-D27)</f>
        <v/>
      </c>
      <c r="G27" s="2">
        <f>IF(OR(E27="",E27=0),"",F27/E27)</f>
        <v/>
      </c>
      <c r="H27" s="5">
        <f>IF(G27="","",(G27-$B$2)*100)</f>
        <v/>
      </c>
    </row>
    <row r="28">
      <c r="B28" s="4" t="n"/>
      <c r="C28" s="4" t="n"/>
      <c r="D28" s="4" t="n"/>
      <c r="E28" s="4" t="n"/>
      <c r="F28" s="4">
        <f>IF(E28="","",B28+C28-D28)</f>
        <v/>
      </c>
      <c r="G28" s="2">
        <f>IF(OR(E28="",E28=0),"",F28/E28)</f>
        <v/>
      </c>
      <c r="H28" s="5">
        <f>IF(G28="","",(G28-$B$2)*100)</f>
        <v/>
      </c>
    </row>
    <row r="29">
      <c r="B29" s="4" t="n"/>
      <c r="C29" s="4" t="n"/>
      <c r="D29" s="4" t="n"/>
      <c r="E29" s="4" t="n"/>
      <c r="F29" s="4">
        <f>IF(E29="","",B29+C29-D29)</f>
        <v/>
      </c>
      <c r="G29" s="2">
        <f>IF(OR(E29="",E29=0),"",F29/E29)</f>
        <v/>
      </c>
      <c r="H29" s="5">
        <f>IF(G29="","",(G29-$B$2)*100)</f>
        <v/>
      </c>
    </row>
    <row r="30">
      <c r="B30" s="4" t="n"/>
      <c r="C30" s="4" t="n"/>
      <c r="D30" s="4" t="n"/>
      <c r="E30" s="4" t="n"/>
      <c r="F30" s="4">
        <f>IF(E30="","",B30+C30-D30)</f>
        <v/>
      </c>
      <c r="G30" s="2">
        <f>IF(OR(E30="",E30=0),"",F30/E30)</f>
        <v/>
      </c>
      <c r="H30" s="5">
        <f>IF(G30="","",(G30-$B$2)*100)</f>
        <v/>
      </c>
    </row>
    <row r="31">
      <c r="B31" s="4" t="n"/>
      <c r="C31" s="4" t="n"/>
      <c r="D31" s="4" t="n"/>
      <c r="E31" s="4" t="n"/>
      <c r="F31" s="4">
        <f>IF(E31="","",B31+C31-D31)</f>
        <v/>
      </c>
      <c r="G31" s="2">
        <f>IF(OR(E31="",E31=0),"",F31/E31)</f>
        <v/>
      </c>
      <c r="H31" s="5">
        <f>IF(G31="","",(G31-$B$2)*100)</f>
        <v/>
      </c>
    </row>
    <row r="32">
      <c r="B32" s="4" t="n"/>
      <c r="C32" s="4" t="n"/>
      <c r="D32" s="4" t="n"/>
      <c r="E32" s="4" t="n"/>
      <c r="F32" s="4">
        <f>IF(E32="","",B32+C32-D32)</f>
        <v/>
      </c>
      <c r="G32" s="2">
        <f>IF(OR(E32="",E32=0),"",F32/E32)</f>
        <v/>
      </c>
      <c r="H32" s="5">
        <f>IF(G32="","",(G32-$B$2)*100)</f>
        <v/>
      </c>
    </row>
    <row r="33">
      <c r="B33" s="4" t="n"/>
      <c r="C33" s="4" t="n"/>
      <c r="D33" s="4" t="n"/>
      <c r="E33" s="4" t="n"/>
      <c r="F33" s="4">
        <f>IF(E33="","",B33+C33-D33)</f>
        <v/>
      </c>
      <c r="G33" s="2">
        <f>IF(OR(E33="",E33=0),"",F33/E33)</f>
        <v/>
      </c>
      <c r="H33" s="5">
        <f>IF(G33="","",(G33-$B$2)*100)</f>
        <v/>
      </c>
    </row>
    <row r="34">
      <c r="B34" s="4" t="n"/>
      <c r="C34" s="4" t="n"/>
      <c r="D34" s="4" t="n"/>
      <c r="E34" s="4" t="n"/>
      <c r="F34" s="4">
        <f>IF(E34="","",B34+C34-D34)</f>
        <v/>
      </c>
      <c r="G34" s="2">
        <f>IF(OR(E34="",E34=0),"",F34/E34)</f>
        <v/>
      </c>
      <c r="H34" s="5">
        <f>IF(G34="","",(G34-$B$2)*100)</f>
        <v/>
      </c>
    </row>
    <row r="35">
      <c r="B35" s="4" t="n"/>
      <c r="C35" s="4" t="n"/>
      <c r="D35" s="4" t="n"/>
      <c r="E35" s="4" t="n"/>
      <c r="F35" s="4">
        <f>IF(E35="","",B35+C35-D35)</f>
        <v/>
      </c>
      <c r="G35" s="2">
        <f>IF(OR(E35="",E35=0),"",F35/E35)</f>
        <v/>
      </c>
      <c r="H35" s="5">
        <f>IF(G35="","",(G35-$B$2)*100)</f>
        <v/>
      </c>
    </row>
    <row r="36">
      <c r="B36" s="4" t="n"/>
      <c r="C36" s="4" t="n"/>
      <c r="D36" s="4" t="n"/>
      <c r="E36" s="4" t="n"/>
      <c r="F36" s="4">
        <f>IF(E36="","",B36+C36-D36)</f>
        <v/>
      </c>
      <c r="G36" s="2">
        <f>IF(OR(E36="",E36=0),"",F36/E36)</f>
        <v/>
      </c>
      <c r="H36" s="5">
        <f>IF(G36="","",(G36-$B$2)*100)</f>
        <v/>
      </c>
    </row>
    <row r="37">
      <c r="B37" s="4" t="n"/>
      <c r="C37" s="4" t="n"/>
      <c r="D37" s="4" t="n"/>
      <c r="E37" s="4" t="n"/>
      <c r="F37" s="4">
        <f>IF(E37="","",B37+C37-D37)</f>
        <v/>
      </c>
      <c r="G37" s="2">
        <f>IF(OR(E37="",E37=0),"",F37/E37)</f>
        <v/>
      </c>
      <c r="H37" s="5">
        <f>IF(G37="","",(G37-$B$2)*100)</f>
        <v/>
      </c>
    </row>
    <row r="38">
      <c r="B38" s="4" t="n"/>
      <c r="C38" s="4" t="n"/>
      <c r="D38" s="4" t="n"/>
      <c r="E38" s="4" t="n"/>
      <c r="F38" s="4">
        <f>IF(E38="","",B38+C38-D38)</f>
        <v/>
      </c>
      <c r="G38" s="2">
        <f>IF(OR(E38="",E38=0),"",F38/E38)</f>
        <v/>
      </c>
      <c r="H38" s="5">
        <f>IF(G38="","",(G38-$B$2)*100)</f>
        <v/>
      </c>
    </row>
    <row r="39">
      <c r="B39" s="4" t="n"/>
      <c r="C39" s="4" t="n"/>
      <c r="D39" s="4" t="n"/>
      <c r="E39" s="4" t="n"/>
      <c r="F39" s="4">
        <f>IF(E39="","",B39+C39-D39)</f>
        <v/>
      </c>
      <c r="G39" s="2">
        <f>IF(OR(E39="",E39=0),"",F39/E39)</f>
        <v/>
      </c>
      <c r="H39" s="5">
        <f>IF(G39="","",(G39-$B$2)*100)</f>
        <v/>
      </c>
    </row>
    <row r="40">
      <c r="B40" s="4" t="n"/>
      <c r="C40" s="4" t="n"/>
      <c r="D40" s="4" t="n"/>
      <c r="E40" s="4" t="n"/>
      <c r="F40" s="4">
        <f>IF(E40="","",B40+C40-D40)</f>
        <v/>
      </c>
      <c r="G40" s="2">
        <f>IF(OR(E40="",E40=0),"",F40/E40)</f>
        <v/>
      </c>
      <c r="H40" s="5">
        <f>IF(G40="","",(G40-$B$2)*100)</f>
        <v/>
      </c>
    </row>
    <row r="41">
      <c r="B41" s="4" t="n"/>
      <c r="C41" s="4" t="n"/>
      <c r="D41" s="4" t="n"/>
      <c r="E41" s="4" t="n"/>
      <c r="F41" s="4">
        <f>IF(E41="","",B41+C41-D41)</f>
        <v/>
      </c>
      <c r="G41" s="2">
        <f>IF(OR(E41="",E41=0),"",F41/E41)</f>
        <v/>
      </c>
      <c r="H41" s="5">
        <f>IF(G41="","",(G41-$B$2)*100)</f>
        <v/>
      </c>
    </row>
    <row r="42">
      <c r="B42" s="4" t="n"/>
      <c r="C42" s="4" t="n"/>
      <c r="D42" s="4" t="n"/>
      <c r="E42" s="4" t="n"/>
      <c r="F42" s="4">
        <f>IF(E42="","",B42+C42-D42)</f>
        <v/>
      </c>
      <c r="G42" s="2">
        <f>IF(OR(E42="",E42=0),"",F42/E42)</f>
        <v/>
      </c>
      <c r="H42" s="5">
        <f>IF(G42="","",(G42-$B$2)*100)</f>
        <v/>
      </c>
    </row>
    <row r="43">
      <c r="B43" s="4" t="n"/>
      <c r="C43" s="4" t="n"/>
      <c r="D43" s="4" t="n"/>
      <c r="E43" s="4" t="n"/>
      <c r="F43" s="4">
        <f>IF(E43="","",B43+C43-D43)</f>
        <v/>
      </c>
      <c r="G43" s="2">
        <f>IF(OR(E43="",E43=0),"",F43/E43)</f>
        <v/>
      </c>
      <c r="H43" s="5">
        <f>IF(G43="","",(G43-$B$2)*100)</f>
        <v/>
      </c>
    </row>
    <row r="44">
      <c r="B44" s="4" t="n"/>
      <c r="C44" s="4" t="n"/>
      <c r="D44" s="4" t="n"/>
      <c r="E44" s="4" t="n"/>
      <c r="F44" s="4">
        <f>IF(E44="","",B44+C44-D44)</f>
        <v/>
      </c>
      <c r="G44" s="2">
        <f>IF(OR(E44="",E44=0),"",F44/E44)</f>
        <v/>
      </c>
      <c r="H44" s="5">
        <f>IF(G44="","",(G44-$B$2)*100)</f>
        <v/>
      </c>
    </row>
    <row r="45">
      <c r="B45" s="4" t="n"/>
      <c r="C45" s="4" t="n"/>
      <c r="D45" s="4" t="n"/>
      <c r="E45" s="4" t="n"/>
      <c r="F45" s="4">
        <f>IF(E45="","",B45+C45-D45)</f>
        <v/>
      </c>
      <c r="G45" s="2">
        <f>IF(OR(E45="",E45=0),"",F45/E45)</f>
        <v/>
      </c>
      <c r="H45" s="5">
        <f>IF(G45="","",(G45-$B$2)*100)</f>
        <v/>
      </c>
    </row>
    <row r="46">
      <c r="B46" s="4" t="n"/>
      <c r="C46" s="4" t="n"/>
      <c r="D46" s="4" t="n"/>
      <c r="E46" s="4" t="n"/>
      <c r="F46" s="4">
        <f>IF(E46="","",B46+C46-D46)</f>
        <v/>
      </c>
      <c r="G46" s="2">
        <f>IF(OR(E46="",E46=0),"",F46/E46)</f>
        <v/>
      </c>
      <c r="H46" s="5">
        <f>IF(G46="","",(G46-$B$2)*100)</f>
        <v/>
      </c>
    </row>
    <row r="47">
      <c r="B47" s="4" t="n"/>
      <c r="C47" s="4" t="n"/>
      <c r="D47" s="4" t="n"/>
      <c r="E47" s="4" t="n"/>
      <c r="F47" s="4">
        <f>IF(E47="","",B47+C47-D47)</f>
        <v/>
      </c>
      <c r="G47" s="2">
        <f>IF(OR(E47="",E47=0),"",F47/E47)</f>
        <v/>
      </c>
      <c r="H47" s="5">
        <f>IF(G47="","",(G47-$B$2)*100)</f>
        <v/>
      </c>
    </row>
    <row r="48">
      <c r="B48" s="4" t="n"/>
      <c r="C48" s="4" t="n"/>
      <c r="D48" s="4" t="n"/>
      <c r="E48" s="4" t="n"/>
      <c r="F48" s="4">
        <f>IF(E48="","",B48+C48-D48)</f>
        <v/>
      </c>
      <c r="G48" s="2">
        <f>IF(OR(E48="",E48=0),"",F48/E48)</f>
        <v/>
      </c>
      <c r="H48" s="5">
        <f>IF(G48="","",(G48-$B$2)*100)</f>
        <v/>
      </c>
    </row>
    <row r="49">
      <c r="B49" s="4" t="n"/>
      <c r="C49" s="4" t="n"/>
      <c r="D49" s="4" t="n"/>
      <c r="E49" s="4" t="n"/>
      <c r="F49" s="4">
        <f>IF(E49="","",B49+C49-D49)</f>
        <v/>
      </c>
      <c r="G49" s="2">
        <f>IF(OR(E49="",E49=0),"",F49/E49)</f>
        <v/>
      </c>
      <c r="H49" s="5">
        <f>IF(G49="","",(G49-$B$2)*100)</f>
        <v/>
      </c>
    </row>
    <row r="50">
      <c r="B50" s="4" t="n"/>
      <c r="C50" s="4" t="n"/>
      <c r="D50" s="4" t="n"/>
      <c r="E50" s="4" t="n"/>
      <c r="F50" s="4">
        <f>IF(E50="","",B50+C50-D50)</f>
        <v/>
      </c>
      <c r="G50" s="2">
        <f>IF(OR(E50="",E50=0),"",F50/E50)</f>
        <v/>
      </c>
      <c r="H50" s="5">
        <f>IF(G50="","",(G50-$B$2)*100)</f>
        <v/>
      </c>
    </row>
    <row r="51">
      <c r="B51" s="4" t="n"/>
      <c r="C51" s="4" t="n"/>
      <c r="D51" s="4" t="n"/>
      <c r="E51" s="4" t="n"/>
      <c r="F51" s="4">
        <f>IF(E51="","",B51+C51-D51)</f>
        <v/>
      </c>
      <c r="G51" s="2">
        <f>IF(OR(E51="",E51=0),"",F51/E51)</f>
        <v/>
      </c>
      <c r="H51" s="5">
        <f>IF(G51="","",(G51-$B$2)*100)</f>
        <v/>
      </c>
    </row>
    <row r="52">
      <c r="B52" s="4" t="n"/>
      <c r="C52" s="4" t="n"/>
      <c r="D52" s="4" t="n"/>
      <c r="E52" s="4" t="n"/>
      <c r="F52" s="4">
        <f>IF(E52="","",B52+C52-D52)</f>
        <v/>
      </c>
      <c r="G52" s="2">
        <f>IF(OR(E52="",E52=0),"",F52/E52)</f>
        <v/>
      </c>
      <c r="H52" s="5">
        <f>IF(G52="","",(G52-$B$2)*100)</f>
        <v/>
      </c>
    </row>
    <row r="53">
      <c r="B53" s="4" t="n"/>
      <c r="C53" s="4" t="n"/>
      <c r="D53" s="4" t="n"/>
      <c r="E53" s="4" t="n"/>
      <c r="F53" s="4">
        <f>IF(E53="","",B53+C53-D53)</f>
        <v/>
      </c>
      <c r="G53" s="2">
        <f>IF(OR(E53="",E53=0),"",F53/E53)</f>
        <v/>
      </c>
      <c r="H53" s="5">
        <f>IF(G53="","",(G53-$B$2)*100)</f>
        <v/>
      </c>
    </row>
    <row r="54">
      <c r="B54" s="4" t="n"/>
      <c r="C54" s="4" t="n"/>
      <c r="D54" s="4" t="n"/>
      <c r="E54" s="4" t="n"/>
      <c r="F54" s="4">
        <f>IF(E54="","",B54+C54-D54)</f>
        <v/>
      </c>
      <c r="G54" s="2">
        <f>IF(OR(E54="",E54=0),"",F54/E54)</f>
        <v/>
      </c>
      <c r="H54" s="5">
        <f>IF(G54="","",(G54-$B$2)*100)</f>
        <v/>
      </c>
    </row>
    <row r="55">
      <c r="B55" s="4" t="n"/>
      <c r="C55" s="4" t="n"/>
      <c r="D55" s="4" t="n"/>
      <c r="E55" s="4" t="n"/>
      <c r="F55" s="4">
        <f>IF(E55="","",B55+C55-D55)</f>
        <v/>
      </c>
      <c r="G55" s="2">
        <f>IF(OR(E55="",E55=0),"",F55/E55)</f>
        <v/>
      </c>
      <c r="H55" s="5">
        <f>IF(G55="","",(G55-$B$2)*100)</f>
        <v/>
      </c>
    </row>
    <row r="56">
      <c r="B56" s="4" t="n"/>
      <c r="C56" s="4" t="n"/>
      <c r="D56" s="4" t="n"/>
      <c r="E56" s="4" t="n"/>
      <c r="F56" s="4">
        <f>IF(E56="","",B56+C56-D56)</f>
        <v/>
      </c>
      <c r="G56" s="2">
        <f>IF(OR(E56="",E56=0),"",F56/E56)</f>
        <v/>
      </c>
      <c r="H56" s="5">
        <f>IF(G56="","",(G56-$B$2)*100)</f>
        <v/>
      </c>
    </row>
    <row r="58">
      <c r="A58" s="1" t="inlineStr">
        <is>
          <t>Total</t>
        </is>
      </c>
      <c r="C58" s="4">
        <f>SUM(C5:C56)</f>
        <v/>
      </c>
      <c r="E58" s="4">
        <f>SUM(E5:E56)</f>
        <v/>
      </c>
      <c r="F58" s="4">
        <f>SUM(F5:F56)</f>
        <v/>
      </c>
      <c r="G58" s="2">
        <f>IF(E58=0,"",F58/E58)</f>
        <v/>
      </c>
    </row>
    <row r="60">
      <c r="A60" t="inlineStr">
        <is>
          <t>Food cost = opening inventory + purchases - closing inventory. Food cost % = food cost / food sales. Example rows: replace with your numbers.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2026-11-01T15:23:15Z</dcterms:created>
  <dcterms:modified xmlns:dcterms="http://purl.org/dc/terms/" xmlns:xsi="http://www.w3.org/2001/XMLSchema-instance" xsi:type="dcterms:W3CDTF">2026-11-01T15:23:15Z</dcterms:modified>
</cp:coreProperties>
</file>